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przetargi 2022\kosztrys ofertowy do publikacji\"/>
    </mc:Choice>
  </mc:AlternateContent>
  <bookViews>
    <workbookView xWindow="-105" yWindow="-105" windowWidth="23250" windowHeight="12570"/>
  </bookViews>
  <sheets>
    <sheet name="Kosztorys inwestorski" sheetId="1" r:id="rId1"/>
  </sheets>
  <calcPr calcId="152511"/>
</workbook>
</file>

<file path=xl/calcChain.xml><?xml version="1.0" encoding="utf-8"?>
<calcChain xmlns="http://schemas.openxmlformats.org/spreadsheetml/2006/main">
  <c r="E97" i="1" l="1"/>
  <c r="K89" i="1" l="1"/>
</calcChain>
</file>

<file path=xl/sharedStrings.xml><?xml version="1.0" encoding="utf-8"?>
<sst xmlns="http://schemas.openxmlformats.org/spreadsheetml/2006/main" count="261" uniqueCount="164">
  <si>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</si>
  <si>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</si>
  <si>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</si>
  <si>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</si>
  <si>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</si>
  <si>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</si>
  <si>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</si>
  <si>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</si>
  <si>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</si>
  <si>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</si>
  <si>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</si>
  <si>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</si>
  <si>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</si>
  <si>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</si>
  <si>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</si>
  <si>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</si>
  <si>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</si>
  <si>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</si>
  <si>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</si>
  <si>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</si>
  <si>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</si>
  <si>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</si>
  <si>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</si>
  <si>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</si>
  <si>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</si>
  <si>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</si>
  <si>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</si>
  <si>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</si>
  <si>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48</t>
  </si>
  <si>
    <t>WYK-PASR</t>
  </si>
  <si>
    <t>Zdarcie pokrywy pasami  prace ręczne</t>
  </si>
  <si>
    <t>KMTR</t>
  </si>
  <si>
    <t xml:space="preserve"> 51</t>
  </si>
  <si>
    <t>WYK-TAL40</t>
  </si>
  <si>
    <t>Zdarcie pokrywy na talerzach 40 cm x 40 cm</t>
  </si>
  <si>
    <t>TSZT</t>
  </si>
  <si>
    <t xml:space="preserve"> 57</t>
  </si>
  <si>
    <t>PRZ-TALSA</t>
  </si>
  <si>
    <t>Przekopanie gleby na talerzach w miejscu sadzenia</t>
  </si>
  <si>
    <t xml:space="preserve"> 65</t>
  </si>
  <si>
    <t>KOP-ROW</t>
  </si>
  <si>
    <t>Wykopy ziemne o różnych przekrojach</t>
  </si>
  <si>
    <t xml:space="preserve"> 67</t>
  </si>
  <si>
    <t>WYK-PA5CZ</t>
  </si>
  <si>
    <t>Wyorywanie bruzd pługiem leśnym na pow. do 0,50 ha (np. gniazda)</t>
  </si>
  <si>
    <t xml:space="preserve"> 69</t>
  </si>
  <si>
    <t>WYK-POGCZ</t>
  </si>
  <si>
    <t>Wyorywanie bruzd pługiem leśnym z pogłębiaczem na powierzchni pow. 0,50 ha</t>
  </si>
  <si>
    <t xml:space="preserve"> 92</t>
  </si>
  <si>
    <t>SADZ-1M</t>
  </si>
  <si>
    <t>Sadzenie 1-latek w jamkę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</si>
  <si>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</si>
  <si>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</si>
  <si>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</si>
  <si>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</si>
  <si>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</si>
  <si>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</si>
  <si>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</si>
  <si>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</si>
  <si>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</si>
  <si>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</si>
  <si>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</si>
  <si>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</si>
  <si>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</si>
  <si>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</si>
  <si>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</si>
  <si>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</si>
  <si>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</si>
  <si>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</si>
  <si>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130</t>
  </si>
  <si>
    <t>PUŁ-WT</t>
  </si>
  <si>
    <t>Wykładanie pułapek na szkodniki wtórne</t>
  </si>
  <si>
    <t>SZT</t>
  </si>
  <si>
    <t>131</t>
  </si>
  <si>
    <t>KOR-P</t>
  </si>
  <si>
    <t>Korowanie pułapek i niszczenie kory</t>
  </si>
  <si>
    <t>132</t>
  </si>
  <si>
    <t>KOR-NISZ</t>
  </si>
  <si>
    <t>Niszczenie kory po korowaniu pułapek</t>
  </si>
  <si>
    <t>134</t>
  </si>
  <si>
    <t>PUŁ-RYJ</t>
  </si>
  <si>
    <t>Wykładanie pułapek na ryjkowce - dołki chwytne, wałki itp.</t>
  </si>
  <si>
    <t>136</t>
  </si>
  <si>
    <t>SZUK-PĘDR</t>
  </si>
  <si>
    <t>Badanie zapędraczenia gleby - dół o objętości 0,5 m3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</si>
  <si>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</si>
  <si>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</si>
  <si>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</si>
  <si>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</si>
  <si>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</si>
  <si>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</si>
  <si>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</si>
  <si>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</si>
  <si>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</si>
  <si>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</si>
  <si>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</si>
  <si>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</si>
  <si>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</si>
  <si>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</si>
  <si>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</si>
  <si>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</si>
  <si>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</si>
  <si>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</si>
  <si>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</si>
  <si>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</si>
  <si>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</si>
  <si>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</si>
  <si>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</si>
  <si>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152.03</t>
  </si>
  <si>
    <t>UDSN-SO</t>
  </si>
  <si>
    <t>Układanie drobnicy w stosy niewymiarowe celem zrębkowania SO</t>
  </si>
  <si>
    <t>152.04</t>
  </si>
  <si>
    <t>UDSN-SW</t>
  </si>
  <si>
    <t>Układanie drobnicy w stosy niewymiarowe celem zrębkowania ŚW</t>
  </si>
  <si>
    <t>154</t>
  </si>
  <si>
    <t>ZAW-BUD</t>
  </si>
  <si>
    <t>Wywieszanie nowych budek lęgowych i schronów dla nietoperzy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</si>
  <si>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</si>
  <si>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</si>
  <si>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</si>
  <si>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</si>
  <si>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</si>
  <si>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</si>
  <si>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158.01</t>
  </si>
  <si>
    <t>WKOP-SIA</t>
  </si>
  <si>
    <t>Wkopanie siatki na głębokość 30 cm</t>
  </si>
  <si>
    <t>160</t>
  </si>
  <si>
    <t>KONTR-RYJ</t>
  </si>
  <si>
    <t>Kontrola i utrzymanie pułapek w sprawności, wybieranie i usuwanie ryjkowców</t>
  </si>
  <si>
    <t>179</t>
  </si>
  <si>
    <t>ODN-PASC</t>
  </si>
  <si>
    <t>Odchwaszczanie, odnawianie pasów przeciwpożarowych</t>
  </si>
  <si>
    <t>182</t>
  </si>
  <si>
    <t>DOZ DOG</t>
  </si>
  <si>
    <t>Prace wykonywane ręcznie przy dogaszaniu i dozorowaniu pożarzysk</t>
  </si>
  <si>
    <t xml:space="preserve"> 11, 117, 157, 161, 163, 165, 167, 169, 171, 180, 182.01, 183, 209, 307, 336, 340, 343, 372</t>
  </si>
  <si>
    <t>GODZ RH8</t>
  </si>
  <si>
    <t>Prace godzinowe ręczne (8% VAT)</t>
  </si>
  <si>
    <t>174, 184, 222, 373, 418</t>
  </si>
  <si>
    <t>GODZ RH23</t>
  </si>
  <si>
    <t>Prace godzinowe ręczne (23% VAT)</t>
  </si>
  <si>
    <t>118, 13, 158, 164, 166, 168, 170, 172, 181, 182.02, 185, 210, 306, 337, 342, 370</t>
  </si>
  <si>
    <t>GODZ MH8</t>
  </si>
  <si>
    <t>Prace godzinowe ciągnikowe (8% VAT)</t>
  </si>
  <si>
    <t>175, 186, 223, 345, 371, 417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</si>
  <si>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</si>
  <si>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</si>
  <si>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</si>
  <si>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</si>
  <si>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</si>
  <si>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</si>
  <si>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</si>
  <si>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</si>
  <si>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</si>
  <si>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</si>
  <si>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2022''  składamy niniejszym ofertę na pakiet 7/2022 tego zamówienia i oferujemy następujące ceny jednostkowe za usługi wchodzące w skład tej części zamówienia: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</si>
  <si>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</si>
  <si>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</si>
  <si>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</si>
  <si>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</si>
  <si>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</si>
  <si>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</si>
  <si>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KOSZTORYS OFERTOWY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</si>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</sst>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4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0" fillId="2" borderId="0" xfId="0" applyNumberFormat="1" applyFont="1" applyFill="1" applyAlignment="1">
      <alignment horizontal="left" vertical="center"/>
    </xf>
    <xf numFmtId="2" fontId="1" fillId="2" borderId="0" xfId="0" applyNumberFormat="1" applyFont="1" applyFill="1" applyAlignment="1">
      <alignment horizontal="left"/>
    </xf>
    <xf numFmtId="2" fontId="2" fillId="3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" fillId="2" borderId="1" xfId="0" applyFont="1" applyFill="1" applyBorder="1" applyAlignment="1">
      <alignment horizontal="left"/>
    </xf>
    <xf numFmtId="39" fontId="2" fillId="2" borderId="1" xfId="0" applyNumberFormat="1" applyFont="1" applyFill="1" applyBorder="1" applyAlignment="1">
      <alignment horizontal="right" vertical="center"/>
    </xf>
    <xf numFmtId="39" fontId="4" fillId="2" borderId="1" xfId="0" applyNumberFormat="1" applyFont="1" applyFill="1" applyBorder="1" applyAlignment="1">
      <alignment horizontal="right" vertical="center"/>
    </xf>
    <xf numFmtId="49" fontId="11" fillId="2" borderId="3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49" fontId="6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left"/>
    </xf>
    <xf numFmtId="2" fontId="10" fillId="2" borderId="0" xfId="0" applyNumberFormat="1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07"/>
  <sheetViews>
    <sheetView tabSelected="1" workbookViewId="0">
      <selection activeCell="J1" sqref="J1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style="24" customWidth="1"/>
    <col min="10" max="10" width="10.7109375" customWidth="1"/>
    <col min="11" max="11" width="10.7109375" style="20" customWidth="1"/>
    <col min="12" max="12" width="0.85546875" customWidth="1"/>
    <col min="13" max="13" width="4.7109375" customWidth="1"/>
  </cols>
  <sheetData>
    <row r="1" spans="2:11" s="1" customFormat="1" ht="26.65" customHeight="1" x14ac:dyDescent="0.25">
      <c r="H1" s="42"/>
      <c r="I1" s="41"/>
      <c r="J1" s="42" t="s">
        <v>163</v>
      </c>
      <c r="K1" s="43"/>
    </row>
    <row r="2" spans="2:11" s="1" customFormat="1" ht="2.65" customHeight="1" x14ac:dyDescent="0.25">
      <c r="B2" s="30"/>
      <c r="C2" s="30"/>
      <c r="H2" s="42"/>
      <c r="I2" s="41"/>
      <c r="J2" s="42"/>
      <c r="K2" s="43"/>
    </row>
    <row r="3" spans="2:11" s="1" customFormat="1" ht="29.85" customHeight="1" x14ac:dyDescent="0.25">
      <c r="H3" s="42"/>
      <c r="I3" s="41"/>
      <c r="J3" s="42"/>
      <c r="K3" s="43"/>
    </row>
    <row r="4" spans="2:11" s="1" customFormat="1" ht="2.65" customHeight="1" x14ac:dyDescent="0.2">
      <c r="B4" s="30"/>
      <c r="C4" s="30"/>
      <c r="I4" s="22"/>
      <c r="K4" s="16"/>
    </row>
    <row r="5" spans="2:11" s="1" customFormat="1" ht="19.7" customHeight="1" x14ac:dyDescent="0.2">
      <c r="I5" s="22"/>
      <c r="K5" s="16"/>
    </row>
    <row r="6" spans="2:11" s="1" customFormat="1" ht="10.7" customHeight="1" x14ac:dyDescent="0.2">
      <c r="F6" s="29" t="s">
        <v>149</v>
      </c>
      <c r="G6" s="29"/>
      <c r="H6" s="29"/>
      <c r="I6" s="29"/>
      <c r="J6" s="29"/>
      <c r="K6" s="29"/>
    </row>
    <row r="7" spans="2:11" s="1" customFormat="1" ht="2.65" customHeight="1" x14ac:dyDescent="0.2">
      <c r="B7" s="30"/>
      <c r="C7" s="30"/>
      <c r="F7" s="29"/>
      <c r="G7" s="29"/>
      <c r="H7" s="29"/>
      <c r="I7" s="29"/>
      <c r="J7" s="29"/>
      <c r="K7" s="29"/>
    </row>
    <row r="8" spans="2:11" s="1" customFormat="1" ht="3.2" customHeight="1" x14ac:dyDescent="0.2">
      <c r="F8" s="29"/>
      <c r="G8" s="29"/>
      <c r="H8" s="29"/>
      <c r="I8" s="29"/>
      <c r="J8" s="29"/>
      <c r="K8" s="29"/>
    </row>
    <row r="9" spans="2:11" s="1" customFormat="1" ht="3.75" customHeight="1" x14ac:dyDescent="0.2">
      <c r="B9" s="31" t="s">
        <v>150</v>
      </c>
      <c r="C9" s="31"/>
      <c r="F9" s="29"/>
      <c r="G9" s="29"/>
      <c r="H9" s="29"/>
      <c r="I9" s="29"/>
      <c r="J9" s="29"/>
      <c r="K9" s="29"/>
    </row>
    <row r="10" spans="2:11" s="1" customFormat="1" ht="15.95" customHeight="1" x14ac:dyDescent="0.2">
      <c r="B10" s="31"/>
      <c r="C10" s="31"/>
      <c r="I10" s="22"/>
      <c r="K10" s="16"/>
    </row>
    <row r="11" spans="2:11" s="1" customFormat="1" ht="48.6" customHeight="1" x14ac:dyDescent="0.2">
      <c r="I11" s="22"/>
      <c r="K11" s="16"/>
    </row>
    <row r="12" spans="2:11" s="1" customFormat="1" ht="24" customHeight="1" x14ac:dyDescent="0.2">
      <c r="D12" s="33" t="s">
        <v>162</v>
      </c>
      <c r="E12" s="33"/>
      <c r="I12" s="22"/>
      <c r="K12" s="16"/>
    </row>
    <row r="13" spans="2:11" s="1" customFormat="1" ht="24" customHeight="1" x14ac:dyDescent="0.2">
      <c r="D13" s="34"/>
      <c r="E13" s="34"/>
      <c r="I13" s="22"/>
      <c r="K13" s="16"/>
    </row>
    <row r="14" spans="2:11" s="1" customFormat="1" ht="33" customHeight="1" x14ac:dyDescent="0.2">
      <c r="I14" s="22"/>
      <c r="K14" s="16"/>
    </row>
    <row r="15" spans="2:11" s="1" customFormat="1" ht="20.85" customHeight="1" x14ac:dyDescent="0.2">
      <c r="B15" s="15" t="s">
        <v>151</v>
      </c>
      <c r="I15" s="22"/>
      <c r="K15" s="16"/>
    </row>
    <row r="16" spans="2:11" s="1" customFormat="1" ht="3.2" customHeight="1" x14ac:dyDescent="0.2">
      <c r="I16" s="22"/>
      <c r="K16" s="16"/>
    </row>
    <row r="17" spans="2:11" s="1" customFormat="1" ht="20.85" customHeight="1" x14ac:dyDescent="0.2">
      <c r="B17" s="15" t="s">
        <v>152</v>
      </c>
      <c r="I17" s="22"/>
      <c r="K17" s="16"/>
    </row>
    <row r="18" spans="2:11" s="1" customFormat="1" ht="3.75" customHeight="1" x14ac:dyDescent="0.2">
      <c r="I18" s="22"/>
      <c r="K18" s="16"/>
    </row>
    <row r="19" spans="2:11" s="1" customFormat="1" ht="20.85" customHeight="1" x14ac:dyDescent="0.2">
      <c r="B19" s="15" t="s">
        <v>153</v>
      </c>
      <c r="I19" s="22"/>
      <c r="K19" s="16"/>
    </row>
    <row r="20" spans="2:11" s="1" customFormat="1" ht="2.65" customHeight="1" x14ac:dyDescent="0.2">
      <c r="I20" s="22"/>
      <c r="K20" s="16"/>
    </row>
    <row r="21" spans="2:11" s="1" customFormat="1" ht="20.85" customHeight="1" x14ac:dyDescent="0.2">
      <c r="B21" s="15" t="s">
        <v>154</v>
      </c>
      <c r="I21" s="22"/>
      <c r="K21" s="16"/>
    </row>
    <row r="22" spans="2:11" s="1" customFormat="1" ht="59.65" customHeight="1" x14ac:dyDescent="0.2">
      <c r="I22" s="22"/>
      <c r="K22" s="16"/>
    </row>
    <row r="23" spans="2:11" s="1" customFormat="1" ht="50.1" customHeight="1" x14ac:dyDescent="0.2">
      <c r="B23" s="35" t="s">
        <v>155</v>
      </c>
      <c r="C23" s="35"/>
      <c r="D23" s="35"/>
      <c r="E23" s="35"/>
      <c r="F23" s="35"/>
      <c r="G23" s="35"/>
      <c r="H23" s="35"/>
      <c r="I23" s="35"/>
      <c r="J23" s="35"/>
      <c r="K23" s="16"/>
    </row>
    <row r="24" spans="2:11" s="1" customFormat="1" ht="52.35" customHeight="1" x14ac:dyDescent="0.2">
      <c r="I24" s="22"/>
      <c r="K24" s="16"/>
    </row>
    <row r="25" spans="2:11" s="1" customFormat="1" ht="3.2" customHeight="1" x14ac:dyDescent="0.2">
      <c r="I25" s="22"/>
      <c r="K25" s="16"/>
    </row>
    <row r="26" spans="2:11" s="1" customFormat="1" ht="20.85" customHeight="1" x14ac:dyDescent="0.2">
      <c r="B26" s="29" t="s">
        <v>156</v>
      </c>
      <c r="C26" s="29"/>
      <c r="D26" s="29"/>
      <c r="I26" s="22"/>
      <c r="K26" s="16"/>
    </row>
    <row r="27" spans="2:11" s="1" customFormat="1" ht="10.15" customHeight="1" x14ac:dyDescent="0.2">
      <c r="I27" s="22"/>
      <c r="K27" s="16"/>
    </row>
    <row r="28" spans="2:11" s="1" customFormat="1" ht="45.4" customHeight="1" x14ac:dyDescent="0.2">
      <c r="B28" s="2" t="s">
        <v>0</v>
      </c>
      <c r="C28" s="3" t="s">
        <v>1</v>
      </c>
      <c r="D28" s="3" t="s">
        <v>2</v>
      </c>
      <c r="E28" s="3" t="s">
        <v>3</v>
      </c>
      <c r="F28" s="3" t="s">
        <v>4</v>
      </c>
      <c r="G28" s="3" t="s">
        <v>5</v>
      </c>
      <c r="H28" s="2" t="s">
        <v>6</v>
      </c>
      <c r="I28" s="3" t="s">
        <v>7</v>
      </c>
      <c r="J28" s="3" t="s">
        <v>8</v>
      </c>
      <c r="K28" s="17" t="s">
        <v>9</v>
      </c>
    </row>
    <row r="29" spans="2:11" s="1" customFormat="1" ht="19.7" customHeight="1" x14ac:dyDescent="0.2">
      <c r="B29" s="4" t="s">
        <v>10</v>
      </c>
      <c r="C29" s="4" t="s">
        <v>11</v>
      </c>
      <c r="D29" s="5" t="s">
        <v>12</v>
      </c>
      <c r="E29" s="4" t="s">
        <v>13</v>
      </c>
      <c r="F29" s="6">
        <v>2555</v>
      </c>
      <c r="G29" s="6"/>
      <c r="H29" s="7"/>
      <c r="I29" s="23">
        <v>8</v>
      </c>
      <c r="J29" s="8"/>
      <c r="K29" s="18"/>
    </row>
    <row r="30" spans="2:11" s="1" customFormat="1" ht="1.1499999999999999" customHeight="1" x14ac:dyDescent="0.2">
      <c r="I30" s="22"/>
      <c r="K30" s="16"/>
    </row>
    <row r="31" spans="2:11" s="1" customFormat="1" ht="3.2" customHeight="1" x14ac:dyDescent="0.2">
      <c r="I31" s="22"/>
      <c r="K31" s="16"/>
    </row>
    <row r="32" spans="2:11" s="1" customFormat="1" ht="20.85" customHeight="1" x14ac:dyDescent="0.2">
      <c r="B32" s="29" t="s">
        <v>157</v>
      </c>
      <c r="C32" s="29"/>
      <c r="D32" s="29"/>
      <c r="I32" s="22"/>
      <c r="K32" s="16"/>
    </row>
    <row r="33" spans="2:11" s="1" customFormat="1" ht="10.15" customHeight="1" x14ac:dyDescent="0.2">
      <c r="I33" s="22"/>
      <c r="K33" s="16"/>
    </row>
    <row r="34" spans="2:11" s="1" customFormat="1" ht="45.4" customHeight="1" x14ac:dyDescent="0.2">
      <c r="B34" s="2" t="s">
        <v>0</v>
      </c>
      <c r="C34" s="3" t="s">
        <v>1</v>
      </c>
      <c r="D34" s="3" t="s">
        <v>2</v>
      </c>
      <c r="E34" s="3" t="s">
        <v>3</v>
      </c>
      <c r="F34" s="3" t="s">
        <v>4</v>
      </c>
      <c r="G34" s="3" t="s">
        <v>5</v>
      </c>
      <c r="H34" s="2" t="s">
        <v>6</v>
      </c>
      <c r="I34" s="3" t="s">
        <v>7</v>
      </c>
      <c r="J34" s="3" t="s">
        <v>8</v>
      </c>
      <c r="K34" s="17" t="s">
        <v>9</v>
      </c>
    </row>
    <row r="35" spans="2:11" s="1" customFormat="1" ht="19.7" customHeight="1" x14ac:dyDescent="0.2">
      <c r="B35" s="4" t="s">
        <v>14</v>
      </c>
      <c r="C35" s="4" t="s">
        <v>15</v>
      </c>
      <c r="D35" s="5" t="s">
        <v>16</v>
      </c>
      <c r="E35" s="4" t="s">
        <v>13</v>
      </c>
      <c r="F35" s="6">
        <v>873</v>
      </c>
      <c r="G35" s="6"/>
      <c r="H35" s="7"/>
      <c r="I35" s="23">
        <v>8</v>
      </c>
      <c r="J35" s="8"/>
      <c r="K35" s="18"/>
    </row>
    <row r="36" spans="2:11" s="1" customFormat="1" ht="19.7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190</v>
      </c>
      <c r="G36" s="6"/>
      <c r="H36" s="7"/>
      <c r="I36" s="23">
        <v>8</v>
      </c>
      <c r="J36" s="8"/>
      <c r="K36" s="18"/>
    </row>
    <row r="37" spans="2:11" s="1" customFormat="1" ht="1.1499999999999999" customHeight="1" x14ac:dyDescent="0.2">
      <c r="I37" s="22"/>
      <c r="K37" s="16"/>
    </row>
    <row r="38" spans="2:11" s="1" customFormat="1" ht="3.2" customHeight="1" x14ac:dyDescent="0.2">
      <c r="I38" s="22"/>
      <c r="K38" s="16"/>
    </row>
    <row r="39" spans="2:11" s="1" customFormat="1" ht="20.85" customHeight="1" x14ac:dyDescent="0.2">
      <c r="B39" s="29" t="s">
        <v>158</v>
      </c>
      <c r="C39" s="29"/>
      <c r="D39" s="29"/>
      <c r="I39" s="22"/>
      <c r="K39" s="16"/>
    </row>
    <row r="40" spans="2:11" s="1" customFormat="1" ht="10.15" customHeight="1" x14ac:dyDescent="0.2">
      <c r="I40" s="22"/>
      <c r="K40" s="16"/>
    </row>
    <row r="41" spans="2:11" s="1" customFormat="1" ht="45.4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17" t="s">
        <v>9</v>
      </c>
    </row>
    <row r="42" spans="2:11" s="1" customFormat="1" ht="19.7" customHeight="1" x14ac:dyDescent="0.2">
      <c r="B42" s="4" t="s">
        <v>14</v>
      </c>
      <c r="C42" s="4" t="s">
        <v>15</v>
      </c>
      <c r="D42" s="5" t="s">
        <v>16</v>
      </c>
      <c r="E42" s="4" t="s">
        <v>13</v>
      </c>
      <c r="F42" s="6">
        <v>292</v>
      </c>
      <c r="G42" s="6"/>
      <c r="H42" s="7"/>
      <c r="I42" s="23">
        <v>8</v>
      </c>
      <c r="J42" s="8"/>
      <c r="K42" s="18"/>
    </row>
    <row r="43" spans="2:11" s="1" customFormat="1" ht="1.1499999999999999" customHeight="1" x14ac:dyDescent="0.2">
      <c r="I43" s="22"/>
      <c r="K43" s="16"/>
    </row>
    <row r="44" spans="2:11" s="1" customFormat="1" ht="3.2" customHeight="1" x14ac:dyDescent="0.2">
      <c r="I44" s="22"/>
      <c r="K44" s="16"/>
    </row>
    <row r="45" spans="2:11" s="1" customFormat="1" ht="20.85" customHeight="1" x14ac:dyDescent="0.2">
      <c r="B45" s="29" t="s">
        <v>159</v>
      </c>
      <c r="C45" s="29"/>
      <c r="D45" s="29"/>
      <c r="I45" s="22"/>
      <c r="K45" s="16"/>
    </row>
    <row r="46" spans="2:11" s="1" customFormat="1" ht="10.15" customHeight="1" x14ac:dyDescent="0.2">
      <c r="I46" s="22"/>
      <c r="K46" s="16"/>
    </row>
    <row r="47" spans="2:11" s="1" customFormat="1" ht="45.4" customHeight="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3" t="s">
        <v>8</v>
      </c>
      <c r="K47" s="17" t="s">
        <v>9</v>
      </c>
    </row>
    <row r="48" spans="2:11" s="1" customFormat="1" ht="19.7" customHeight="1" x14ac:dyDescent="0.2">
      <c r="B48" s="4" t="s">
        <v>14</v>
      </c>
      <c r="C48" s="4" t="s">
        <v>15</v>
      </c>
      <c r="D48" s="5" t="s">
        <v>16</v>
      </c>
      <c r="E48" s="4" t="s">
        <v>13</v>
      </c>
      <c r="F48" s="6">
        <v>1010</v>
      </c>
      <c r="G48" s="6"/>
      <c r="H48" s="7"/>
      <c r="I48" s="23">
        <v>8</v>
      </c>
      <c r="J48" s="8"/>
      <c r="K48" s="18"/>
    </row>
    <row r="49" spans="2:11" s="1" customFormat="1" ht="1.1499999999999999" customHeight="1" x14ac:dyDescent="0.2">
      <c r="I49" s="22"/>
      <c r="K49" s="16"/>
    </row>
    <row r="50" spans="2:11" s="1" customFormat="1" ht="13.35" customHeight="1" x14ac:dyDescent="0.2">
      <c r="I50" s="22"/>
      <c r="K50" s="16"/>
    </row>
    <row r="51" spans="2:11" s="1" customFormat="1" ht="45.4" customHeight="1" x14ac:dyDescent="0.2">
      <c r="B51" s="2" t="s">
        <v>0</v>
      </c>
      <c r="C51" s="3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2" t="s">
        <v>6</v>
      </c>
      <c r="I51" s="3" t="s">
        <v>7</v>
      </c>
      <c r="J51" s="3" t="s">
        <v>8</v>
      </c>
      <c r="K51" s="17" t="s">
        <v>9</v>
      </c>
    </row>
    <row r="52" spans="2:11" s="1" customFormat="1" ht="19.7" customHeight="1" x14ac:dyDescent="0.2">
      <c r="B52" s="4" t="s">
        <v>17</v>
      </c>
      <c r="C52" s="4" t="s">
        <v>18</v>
      </c>
      <c r="D52" s="5" t="s">
        <v>19</v>
      </c>
      <c r="E52" s="4" t="s">
        <v>20</v>
      </c>
      <c r="F52" s="6">
        <v>24</v>
      </c>
      <c r="G52" s="6"/>
      <c r="H52" s="7"/>
      <c r="I52" s="23">
        <v>8</v>
      </c>
      <c r="J52" s="8"/>
      <c r="K52" s="18"/>
    </row>
    <row r="53" spans="2:11" s="1" customFormat="1" ht="19.7" customHeight="1" x14ac:dyDescent="0.2">
      <c r="B53" s="4" t="s">
        <v>21</v>
      </c>
      <c r="C53" s="4" t="s">
        <v>22</v>
      </c>
      <c r="D53" s="5" t="s">
        <v>23</v>
      </c>
      <c r="E53" s="4" t="s">
        <v>24</v>
      </c>
      <c r="F53" s="6">
        <v>12.11</v>
      </c>
      <c r="G53" s="6"/>
      <c r="H53" s="7"/>
      <c r="I53" s="23">
        <v>8</v>
      </c>
      <c r="J53" s="8"/>
      <c r="K53" s="18"/>
    </row>
    <row r="54" spans="2:11" s="1" customFormat="1" ht="19.7" customHeight="1" x14ac:dyDescent="0.2">
      <c r="B54" s="4" t="s">
        <v>25</v>
      </c>
      <c r="C54" s="4" t="s">
        <v>26</v>
      </c>
      <c r="D54" s="5" t="s">
        <v>27</v>
      </c>
      <c r="E54" s="4" t="s">
        <v>24</v>
      </c>
      <c r="F54" s="6">
        <v>12.11</v>
      </c>
      <c r="G54" s="6"/>
      <c r="H54" s="7"/>
      <c r="I54" s="23">
        <v>8</v>
      </c>
      <c r="J54" s="8"/>
      <c r="K54" s="18"/>
    </row>
    <row r="55" spans="2:11" s="1" customFormat="1" ht="19.7" customHeight="1" x14ac:dyDescent="0.2">
      <c r="B55" s="4" t="s">
        <v>28</v>
      </c>
      <c r="C55" s="4" t="s">
        <v>29</v>
      </c>
      <c r="D55" s="5" t="s">
        <v>30</v>
      </c>
      <c r="E55" s="4" t="s">
        <v>31</v>
      </c>
      <c r="F55" s="6">
        <v>10.14</v>
      </c>
      <c r="G55" s="6"/>
      <c r="H55" s="7"/>
      <c r="I55" s="23">
        <v>8</v>
      </c>
      <c r="J55" s="8"/>
      <c r="K55" s="18"/>
    </row>
    <row r="56" spans="2:11" s="1" customFormat="1" ht="19.7" customHeight="1" x14ac:dyDescent="0.2">
      <c r="B56" s="4" t="s">
        <v>32</v>
      </c>
      <c r="C56" s="4" t="s">
        <v>33</v>
      </c>
      <c r="D56" s="5" t="s">
        <v>34</v>
      </c>
      <c r="E56" s="4" t="s">
        <v>35</v>
      </c>
      <c r="F56" s="6">
        <v>14.25</v>
      </c>
      <c r="G56" s="6"/>
      <c r="H56" s="7"/>
      <c r="I56" s="23">
        <v>8</v>
      </c>
      <c r="J56" s="8"/>
      <c r="K56" s="18"/>
    </row>
    <row r="57" spans="2:11" s="1" customFormat="1" ht="19.7" customHeight="1" x14ac:dyDescent="0.2">
      <c r="B57" s="4" t="s">
        <v>36</v>
      </c>
      <c r="C57" s="4" t="s">
        <v>37</v>
      </c>
      <c r="D57" s="5" t="s">
        <v>38</v>
      </c>
      <c r="E57" s="4" t="s">
        <v>35</v>
      </c>
      <c r="F57" s="6">
        <v>14.25</v>
      </c>
      <c r="G57" s="6"/>
      <c r="H57" s="7"/>
      <c r="I57" s="23">
        <v>8</v>
      </c>
      <c r="J57" s="8"/>
      <c r="K57" s="18"/>
    </row>
    <row r="58" spans="2:11" s="1" customFormat="1" ht="19.7" customHeight="1" x14ac:dyDescent="0.2">
      <c r="B58" s="4" t="s">
        <v>39</v>
      </c>
      <c r="C58" s="4" t="s">
        <v>40</v>
      </c>
      <c r="D58" s="5" t="s">
        <v>41</v>
      </c>
      <c r="E58" s="4" t="s">
        <v>13</v>
      </c>
      <c r="F58" s="6">
        <v>34</v>
      </c>
      <c r="G58" s="6"/>
      <c r="H58" s="7"/>
      <c r="I58" s="23">
        <v>8</v>
      </c>
      <c r="J58" s="8"/>
      <c r="K58" s="18"/>
    </row>
    <row r="59" spans="2:11" s="1" customFormat="1" ht="19.7" customHeight="1" x14ac:dyDescent="0.2">
      <c r="B59" s="4" t="s">
        <v>42</v>
      </c>
      <c r="C59" s="4" t="s">
        <v>43</v>
      </c>
      <c r="D59" s="5" t="s">
        <v>44</v>
      </c>
      <c r="E59" s="4" t="s">
        <v>31</v>
      </c>
      <c r="F59" s="6">
        <v>1.6</v>
      </c>
      <c r="G59" s="6"/>
      <c r="H59" s="7"/>
      <c r="I59" s="23">
        <v>8</v>
      </c>
      <c r="J59" s="8"/>
      <c r="K59" s="18"/>
    </row>
    <row r="60" spans="2:11" s="1" customFormat="1" ht="28.7" customHeight="1" x14ac:dyDescent="0.2">
      <c r="B60" s="4" t="s">
        <v>45</v>
      </c>
      <c r="C60" s="4" t="s">
        <v>46</v>
      </c>
      <c r="D60" s="5" t="s">
        <v>47</v>
      </c>
      <c r="E60" s="4" t="s">
        <v>31</v>
      </c>
      <c r="F60" s="6">
        <v>100.1</v>
      </c>
      <c r="G60" s="6"/>
      <c r="H60" s="7"/>
      <c r="I60" s="23">
        <v>8</v>
      </c>
      <c r="J60" s="8"/>
      <c r="K60" s="18"/>
    </row>
    <row r="61" spans="2:11" s="1" customFormat="1" ht="19.7" customHeight="1" x14ac:dyDescent="0.2">
      <c r="B61" s="4" t="s">
        <v>48</v>
      </c>
      <c r="C61" s="4" t="s">
        <v>49</v>
      </c>
      <c r="D61" s="5" t="s">
        <v>50</v>
      </c>
      <c r="E61" s="4" t="s">
        <v>35</v>
      </c>
      <c r="F61" s="6">
        <v>0.62</v>
      </c>
      <c r="G61" s="6"/>
      <c r="H61" s="7"/>
      <c r="I61" s="23">
        <v>8</v>
      </c>
      <c r="J61" s="8"/>
      <c r="K61" s="18"/>
    </row>
    <row r="62" spans="2:11" s="1" customFormat="1" ht="19.7" customHeight="1" x14ac:dyDescent="0.2">
      <c r="B62" s="4" t="s">
        <v>51</v>
      </c>
      <c r="C62" s="4" t="s">
        <v>52</v>
      </c>
      <c r="D62" s="5" t="s">
        <v>53</v>
      </c>
      <c r="E62" s="4" t="s">
        <v>35</v>
      </c>
      <c r="F62" s="6">
        <v>128.18</v>
      </c>
      <c r="G62" s="6"/>
      <c r="H62" s="7"/>
      <c r="I62" s="23">
        <v>8</v>
      </c>
      <c r="J62" s="8"/>
      <c r="K62" s="18"/>
    </row>
    <row r="63" spans="2:11" s="1" customFormat="1" ht="19.7" customHeight="1" x14ac:dyDescent="0.2">
      <c r="B63" s="4" t="s">
        <v>54</v>
      </c>
      <c r="C63" s="4" t="s">
        <v>55</v>
      </c>
      <c r="D63" s="5" t="s">
        <v>56</v>
      </c>
      <c r="E63" s="4" t="s">
        <v>35</v>
      </c>
      <c r="F63" s="6">
        <v>128.80000000000001</v>
      </c>
      <c r="G63" s="6"/>
      <c r="H63" s="7"/>
      <c r="I63" s="23">
        <v>8</v>
      </c>
      <c r="J63" s="8"/>
      <c r="K63" s="18"/>
    </row>
    <row r="64" spans="2:11" s="1" customFormat="1" ht="28.7" customHeight="1" x14ac:dyDescent="0.2">
      <c r="B64" s="4" t="s">
        <v>57</v>
      </c>
      <c r="C64" s="4" t="s">
        <v>58</v>
      </c>
      <c r="D64" s="5" t="s">
        <v>59</v>
      </c>
      <c r="E64" s="4" t="s">
        <v>24</v>
      </c>
      <c r="F64" s="6">
        <v>84.99</v>
      </c>
      <c r="G64" s="6"/>
      <c r="H64" s="7"/>
      <c r="I64" s="23">
        <v>8</v>
      </c>
      <c r="J64" s="8"/>
      <c r="K64" s="18"/>
    </row>
    <row r="65" spans="2:11" s="1" customFormat="1" ht="19.7" customHeight="1" x14ac:dyDescent="0.2">
      <c r="B65" s="4" t="s">
        <v>60</v>
      </c>
      <c r="C65" s="4" t="s">
        <v>61</v>
      </c>
      <c r="D65" s="5" t="s">
        <v>62</v>
      </c>
      <c r="E65" s="4" t="s">
        <v>24</v>
      </c>
      <c r="F65" s="6">
        <v>28.35</v>
      </c>
      <c r="G65" s="6"/>
      <c r="H65" s="7"/>
      <c r="I65" s="23">
        <v>8</v>
      </c>
      <c r="J65" s="8"/>
      <c r="K65" s="18"/>
    </row>
    <row r="66" spans="2:11" s="1" customFormat="1" ht="19.7" customHeight="1" x14ac:dyDescent="0.2">
      <c r="B66" s="4" t="s">
        <v>63</v>
      </c>
      <c r="C66" s="4" t="s">
        <v>64</v>
      </c>
      <c r="D66" s="5" t="s">
        <v>65</v>
      </c>
      <c r="E66" s="4" t="s">
        <v>24</v>
      </c>
      <c r="F66" s="6">
        <v>15.32</v>
      </c>
      <c r="G66" s="6"/>
      <c r="H66" s="7"/>
      <c r="I66" s="23">
        <v>8</v>
      </c>
      <c r="J66" s="8"/>
      <c r="K66" s="18"/>
    </row>
    <row r="67" spans="2:11" s="1" customFormat="1" ht="19.7" customHeight="1" x14ac:dyDescent="0.2">
      <c r="B67" s="4" t="s">
        <v>66</v>
      </c>
      <c r="C67" s="4" t="s">
        <v>67</v>
      </c>
      <c r="D67" s="5" t="s">
        <v>68</v>
      </c>
      <c r="E67" s="4" t="s">
        <v>24</v>
      </c>
      <c r="F67" s="6">
        <v>20.71</v>
      </c>
      <c r="G67" s="6"/>
      <c r="H67" s="7"/>
      <c r="I67" s="23">
        <v>8</v>
      </c>
      <c r="J67" s="8"/>
      <c r="K67" s="18"/>
    </row>
    <row r="68" spans="2:11" s="1" customFormat="1" ht="19.7" customHeight="1" x14ac:dyDescent="0.2">
      <c r="B68" s="4" t="s">
        <v>69</v>
      </c>
      <c r="C68" s="4" t="s">
        <v>70</v>
      </c>
      <c r="D68" s="5" t="s">
        <v>71</v>
      </c>
      <c r="E68" s="4" t="s">
        <v>72</v>
      </c>
      <c r="F68" s="6">
        <v>20</v>
      </c>
      <c r="G68" s="6"/>
      <c r="H68" s="7"/>
      <c r="I68" s="23">
        <v>8</v>
      </c>
      <c r="J68" s="8"/>
      <c r="K68" s="18"/>
    </row>
    <row r="69" spans="2:11" s="1" customFormat="1" ht="19.7" customHeight="1" x14ac:dyDescent="0.2">
      <c r="B69" s="39" t="s">
        <v>73</v>
      </c>
      <c r="C69" s="39" t="s">
        <v>74</v>
      </c>
      <c r="D69" s="40" t="s">
        <v>75</v>
      </c>
      <c r="E69" s="4" t="s">
        <v>13</v>
      </c>
      <c r="F69" s="6">
        <v>30</v>
      </c>
      <c r="G69" s="6"/>
      <c r="H69" s="7"/>
      <c r="I69" s="23">
        <v>8</v>
      </c>
      <c r="J69" s="8"/>
      <c r="K69" s="18"/>
    </row>
    <row r="70" spans="2:11" s="1" customFormat="1" ht="19.7" customHeight="1" x14ac:dyDescent="0.2">
      <c r="B70" s="39" t="s">
        <v>76</v>
      </c>
      <c r="C70" s="39" t="s">
        <v>77</v>
      </c>
      <c r="D70" s="40" t="s">
        <v>78</v>
      </c>
      <c r="E70" s="4" t="s">
        <v>13</v>
      </c>
      <c r="F70" s="6">
        <v>20</v>
      </c>
      <c r="G70" s="6"/>
      <c r="H70" s="7"/>
      <c r="I70" s="23">
        <v>8</v>
      </c>
      <c r="J70" s="8"/>
      <c r="K70" s="18"/>
    </row>
    <row r="71" spans="2:11" s="1" customFormat="1" ht="19.7" customHeight="1" x14ac:dyDescent="0.2">
      <c r="B71" s="39" t="s">
        <v>79</v>
      </c>
      <c r="C71" s="39" t="s">
        <v>80</v>
      </c>
      <c r="D71" s="40" t="s">
        <v>81</v>
      </c>
      <c r="E71" s="4" t="s">
        <v>72</v>
      </c>
      <c r="F71" s="6">
        <v>404</v>
      </c>
      <c r="G71" s="6"/>
      <c r="H71" s="7"/>
      <c r="I71" s="23">
        <v>8</v>
      </c>
      <c r="J71" s="8"/>
      <c r="K71" s="18"/>
    </row>
    <row r="72" spans="2:11" s="1" customFormat="1" ht="19.7" customHeight="1" x14ac:dyDescent="0.2">
      <c r="B72" s="39" t="s">
        <v>82</v>
      </c>
      <c r="C72" s="39" t="s">
        <v>83</v>
      </c>
      <c r="D72" s="40" t="s">
        <v>84</v>
      </c>
      <c r="E72" s="4" t="s">
        <v>72</v>
      </c>
      <c r="F72" s="6">
        <v>100</v>
      </c>
      <c r="G72" s="6"/>
      <c r="H72" s="7"/>
      <c r="I72" s="23">
        <v>8</v>
      </c>
      <c r="J72" s="8"/>
      <c r="K72" s="18"/>
    </row>
    <row r="73" spans="2:11" s="1" customFormat="1" ht="19.7" customHeight="1" x14ac:dyDescent="0.2">
      <c r="B73" s="39" t="s">
        <v>85</v>
      </c>
      <c r="C73" s="39" t="s">
        <v>86</v>
      </c>
      <c r="D73" s="40" t="s">
        <v>87</v>
      </c>
      <c r="E73" s="4" t="s">
        <v>88</v>
      </c>
      <c r="F73" s="6">
        <v>3</v>
      </c>
      <c r="G73" s="6"/>
      <c r="H73" s="7"/>
      <c r="I73" s="23">
        <v>23</v>
      </c>
      <c r="J73" s="8"/>
      <c r="K73" s="18"/>
    </row>
    <row r="74" spans="2:11" s="1" customFormat="1" ht="19.7" customHeight="1" x14ac:dyDescent="0.2">
      <c r="B74" s="39" t="s">
        <v>89</v>
      </c>
      <c r="C74" s="39" t="s">
        <v>90</v>
      </c>
      <c r="D74" s="40" t="s">
        <v>91</v>
      </c>
      <c r="E74" s="4" t="s">
        <v>88</v>
      </c>
      <c r="F74" s="6">
        <v>28.15</v>
      </c>
      <c r="G74" s="6"/>
      <c r="H74" s="7"/>
      <c r="I74" s="23">
        <v>23</v>
      </c>
      <c r="J74" s="8"/>
      <c r="K74" s="18"/>
    </row>
    <row r="75" spans="2:11" s="1" customFormat="1" ht="19.7" customHeight="1" x14ac:dyDescent="0.2">
      <c r="B75" s="39" t="s">
        <v>92</v>
      </c>
      <c r="C75" s="39" t="s">
        <v>93</v>
      </c>
      <c r="D75" s="40" t="s">
        <v>94</v>
      </c>
      <c r="E75" s="4" t="s">
        <v>72</v>
      </c>
      <c r="F75" s="6">
        <v>703</v>
      </c>
      <c r="G75" s="6"/>
      <c r="H75" s="7"/>
      <c r="I75" s="23">
        <v>23</v>
      </c>
      <c r="J75" s="8"/>
      <c r="K75" s="18"/>
    </row>
    <row r="76" spans="2:11" s="1" customFormat="1" ht="19.7" customHeight="1" x14ac:dyDescent="0.2">
      <c r="B76" s="39" t="s">
        <v>95</v>
      </c>
      <c r="C76" s="39" t="s">
        <v>96</v>
      </c>
      <c r="D76" s="40" t="s">
        <v>97</v>
      </c>
      <c r="E76" s="4" t="s">
        <v>88</v>
      </c>
      <c r="F76" s="6">
        <v>27.4</v>
      </c>
      <c r="G76" s="6"/>
      <c r="H76" s="7"/>
      <c r="I76" s="23">
        <v>23</v>
      </c>
      <c r="J76" s="8"/>
      <c r="K76" s="18"/>
    </row>
    <row r="77" spans="2:11" s="1" customFormat="1" ht="19.7" customHeight="1" x14ac:dyDescent="0.2">
      <c r="B77" s="39" t="s">
        <v>98</v>
      </c>
      <c r="C77" s="39" t="s">
        <v>99</v>
      </c>
      <c r="D77" s="40" t="s">
        <v>100</v>
      </c>
      <c r="E77" s="4" t="s">
        <v>20</v>
      </c>
      <c r="F77" s="6">
        <v>169.38</v>
      </c>
      <c r="G77" s="6"/>
      <c r="H77" s="7"/>
      <c r="I77" s="23">
        <v>23</v>
      </c>
      <c r="J77" s="8"/>
      <c r="K77" s="18"/>
    </row>
    <row r="78" spans="2:11" s="1" customFormat="1" ht="19.7" customHeight="1" x14ac:dyDescent="0.2">
      <c r="B78" s="39" t="s">
        <v>101</v>
      </c>
      <c r="C78" s="39" t="s">
        <v>102</v>
      </c>
      <c r="D78" s="40" t="s">
        <v>103</v>
      </c>
      <c r="E78" s="4" t="s">
        <v>104</v>
      </c>
      <c r="F78" s="6">
        <v>50</v>
      </c>
      <c r="G78" s="6"/>
      <c r="H78" s="7"/>
      <c r="I78" s="23">
        <v>8</v>
      </c>
      <c r="J78" s="8"/>
      <c r="K78" s="18"/>
    </row>
    <row r="79" spans="2:11" s="1" customFormat="1" ht="19.7" customHeight="1" x14ac:dyDescent="0.2">
      <c r="B79" s="39" t="s">
        <v>105</v>
      </c>
      <c r="C79" s="39" t="s">
        <v>106</v>
      </c>
      <c r="D79" s="40" t="s">
        <v>107</v>
      </c>
      <c r="E79" s="4" t="s">
        <v>104</v>
      </c>
      <c r="F79" s="6">
        <v>1861</v>
      </c>
      <c r="G79" s="6"/>
      <c r="H79" s="7"/>
      <c r="I79" s="23">
        <v>8</v>
      </c>
      <c r="J79" s="8"/>
      <c r="K79" s="18"/>
    </row>
    <row r="80" spans="2:11" s="1" customFormat="1" ht="19.7" customHeight="1" x14ac:dyDescent="0.2">
      <c r="B80" s="39" t="s">
        <v>108</v>
      </c>
      <c r="C80" s="39" t="s">
        <v>109</v>
      </c>
      <c r="D80" s="40" t="s">
        <v>110</v>
      </c>
      <c r="E80" s="4" t="s">
        <v>13</v>
      </c>
      <c r="F80" s="6">
        <v>30</v>
      </c>
      <c r="G80" s="6"/>
      <c r="H80" s="7"/>
      <c r="I80" s="23">
        <v>8</v>
      </c>
      <c r="J80" s="8"/>
      <c r="K80" s="18"/>
    </row>
    <row r="81" spans="2:11" s="1" customFormat="1" ht="19.7" customHeight="1" x14ac:dyDescent="0.2">
      <c r="B81" s="39" t="s">
        <v>111</v>
      </c>
      <c r="C81" s="39" t="s">
        <v>112</v>
      </c>
      <c r="D81" s="40" t="s">
        <v>113</v>
      </c>
      <c r="E81" s="4" t="s">
        <v>13</v>
      </c>
      <c r="F81" s="6">
        <v>15</v>
      </c>
      <c r="G81" s="6"/>
      <c r="H81" s="7"/>
      <c r="I81" s="23">
        <v>8</v>
      </c>
      <c r="J81" s="8"/>
      <c r="K81" s="18"/>
    </row>
    <row r="82" spans="2:11" s="1" customFormat="1" ht="19.7" customHeight="1" x14ac:dyDescent="0.2">
      <c r="B82" s="39" t="s">
        <v>114</v>
      </c>
      <c r="C82" s="39" t="s">
        <v>115</v>
      </c>
      <c r="D82" s="40" t="s">
        <v>116</v>
      </c>
      <c r="E82" s="4" t="s">
        <v>72</v>
      </c>
      <c r="F82" s="6">
        <v>30</v>
      </c>
      <c r="G82" s="6"/>
      <c r="H82" s="7"/>
      <c r="I82" s="23">
        <v>8</v>
      </c>
      <c r="J82" s="8"/>
      <c r="K82" s="18"/>
    </row>
    <row r="83" spans="2:11" s="1" customFormat="1" ht="19.7" customHeight="1" x14ac:dyDescent="0.2">
      <c r="B83" s="39" t="s">
        <v>117</v>
      </c>
      <c r="C83" s="39" t="s">
        <v>118</v>
      </c>
      <c r="D83" s="40" t="s">
        <v>119</v>
      </c>
      <c r="E83" s="4" t="s">
        <v>72</v>
      </c>
      <c r="F83" s="6">
        <v>30</v>
      </c>
      <c r="G83" s="6"/>
      <c r="H83" s="7"/>
      <c r="I83" s="23">
        <v>8</v>
      </c>
      <c r="J83" s="8"/>
      <c r="K83" s="18"/>
    </row>
    <row r="84" spans="2:11" s="1" customFormat="1" ht="19.7" customHeight="1" x14ac:dyDescent="0.2">
      <c r="B84" s="39" t="s">
        <v>120</v>
      </c>
      <c r="C84" s="39" t="s">
        <v>121</v>
      </c>
      <c r="D84" s="40" t="s">
        <v>122</v>
      </c>
      <c r="E84" s="4" t="s">
        <v>72</v>
      </c>
      <c r="F84" s="6">
        <v>143</v>
      </c>
      <c r="G84" s="6"/>
      <c r="H84" s="7"/>
      <c r="I84" s="23">
        <v>8</v>
      </c>
      <c r="J84" s="8"/>
      <c r="K84" s="18"/>
    </row>
    <row r="85" spans="2:11" s="1" customFormat="1" ht="19.7" customHeight="1" x14ac:dyDescent="0.2">
      <c r="B85" s="39" t="s">
        <v>123</v>
      </c>
      <c r="C85" s="39" t="s">
        <v>124</v>
      </c>
      <c r="D85" s="40" t="s">
        <v>125</v>
      </c>
      <c r="E85" s="4" t="s">
        <v>88</v>
      </c>
      <c r="F85" s="6">
        <v>3</v>
      </c>
      <c r="G85" s="6"/>
      <c r="H85" s="7"/>
      <c r="I85" s="23">
        <v>23</v>
      </c>
      <c r="J85" s="8"/>
      <c r="K85" s="18"/>
    </row>
    <row r="86" spans="2:11" s="1" customFormat="1" ht="28.7" customHeight="1" x14ac:dyDescent="0.2">
      <c r="B86" s="39" t="s">
        <v>126</v>
      </c>
      <c r="C86" s="39" t="s">
        <v>127</v>
      </c>
      <c r="D86" s="40" t="s">
        <v>128</v>
      </c>
      <c r="E86" s="4" t="s">
        <v>72</v>
      </c>
      <c r="F86" s="6">
        <v>404</v>
      </c>
      <c r="G86" s="6"/>
      <c r="H86" s="7"/>
      <c r="I86" s="23">
        <v>8</v>
      </c>
      <c r="J86" s="8"/>
      <c r="K86" s="18"/>
    </row>
    <row r="87" spans="2:11" s="1" customFormat="1" ht="19.7" customHeight="1" x14ac:dyDescent="0.2">
      <c r="B87" s="39" t="s">
        <v>129</v>
      </c>
      <c r="C87" s="39" t="s">
        <v>130</v>
      </c>
      <c r="D87" s="40" t="s">
        <v>131</v>
      </c>
      <c r="E87" s="4" t="s">
        <v>31</v>
      </c>
      <c r="F87" s="6">
        <v>2.54</v>
      </c>
      <c r="G87" s="6"/>
      <c r="H87" s="7"/>
      <c r="I87" s="23">
        <v>8</v>
      </c>
      <c r="J87" s="8"/>
      <c r="K87" s="18"/>
    </row>
    <row r="88" spans="2:11" s="1" customFormat="1" ht="28.7" customHeight="1" x14ac:dyDescent="0.2">
      <c r="B88" s="39" t="s">
        <v>132</v>
      </c>
      <c r="C88" s="39" t="s">
        <v>133</v>
      </c>
      <c r="D88" s="40" t="s">
        <v>134</v>
      </c>
      <c r="E88" s="4" t="s">
        <v>20</v>
      </c>
      <c r="F88" s="6">
        <v>8</v>
      </c>
      <c r="G88" s="6"/>
      <c r="H88" s="7"/>
      <c r="I88" s="23">
        <v>8</v>
      </c>
      <c r="J88" s="8"/>
      <c r="K88" s="18"/>
    </row>
    <row r="89" spans="2:11" s="1" customFormat="1" ht="1.1499999999999999" customHeight="1" x14ac:dyDescent="0.2">
      <c r="I89" s="22"/>
      <c r="K89" s="18">
        <f t="shared" ref="K89" si="0">H89*1.08</f>
        <v>0</v>
      </c>
    </row>
    <row r="90" spans="2:11" s="1" customFormat="1" ht="28.7" customHeight="1" x14ac:dyDescent="0.2">
      <c r="I90" s="22"/>
      <c r="K90" s="16"/>
    </row>
    <row r="91" spans="2:11" s="1" customFormat="1" ht="45.4" customHeight="1" x14ac:dyDescent="0.2">
      <c r="B91" s="2" t="s">
        <v>0</v>
      </c>
      <c r="C91" s="3" t="s">
        <v>1</v>
      </c>
      <c r="D91" s="9" t="s">
        <v>2</v>
      </c>
      <c r="E91" s="3" t="s">
        <v>3</v>
      </c>
      <c r="F91" s="9" t="s">
        <v>4</v>
      </c>
      <c r="G91" s="3" t="s">
        <v>5</v>
      </c>
      <c r="H91" s="2" t="s">
        <v>6</v>
      </c>
      <c r="I91" s="3" t="s">
        <v>7</v>
      </c>
      <c r="J91" s="3" t="s">
        <v>8</v>
      </c>
      <c r="K91" s="17" t="s">
        <v>9</v>
      </c>
    </row>
    <row r="92" spans="2:11" s="1" customFormat="1" ht="110.85" customHeight="1" x14ac:dyDescent="0.2">
      <c r="B92" s="10" t="s">
        <v>135</v>
      </c>
      <c r="C92" s="4" t="s">
        <v>136</v>
      </c>
      <c r="D92" s="11" t="s">
        <v>137</v>
      </c>
      <c r="E92" s="4" t="s">
        <v>20</v>
      </c>
      <c r="F92" s="12">
        <v>892.08</v>
      </c>
      <c r="G92" s="13"/>
      <c r="H92" s="13"/>
      <c r="I92" s="21">
        <v>8</v>
      </c>
      <c r="J92" s="14"/>
      <c r="K92" s="19"/>
    </row>
    <row r="93" spans="2:11" s="1" customFormat="1" ht="35.65" customHeight="1" x14ac:dyDescent="0.2">
      <c r="B93" s="10" t="s">
        <v>138</v>
      </c>
      <c r="C93" s="4" t="s">
        <v>139</v>
      </c>
      <c r="D93" s="11" t="s">
        <v>140</v>
      </c>
      <c r="E93" s="4" t="s">
        <v>20</v>
      </c>
      <c r="F93" s="12">
        <v>203.28</v>
      </c>
      <c r="G93" s="13"/>
      <c r="H93" s="13"/>
      <c r="I93" s="21">
        <v>23</v>
      </c>
      <c r="J93" s="14"/>
      <c r="K93" s="19"/>
    </row>
    <row r="94" spans="2:11" s="1" customFormat="1" ht="100.35" customHeight="1" x14ac:dyDescent="0.2">
      <c r="B94" s="10" t="s">
        <v>141</v>
      </c>
      <c r="C94" s="4" t="s">
        <v>142</v>
      </c>
      <c r="D94" s="11" t="s">
        <v>143</v>
      </c>
      <c r="E94" s="4" t="s">
        <v>20</v>
      </c>
      <c r="F94" s="12">
        <v>167.61</v>
      </c>
      <c r="G94" s="13"/>
      <c r="H94" s="13"/>
      <c r="I94" s="21">
        <v>8</v>
      </c>
      <c r="J94" s="14"/>
      <c r="K94" s="19"/>
    </row>
    <row r="95" spans="2:11" s="1" customFormat="1" ht="35.65" customHeight="1" x14ac:dyDescent="0.2">
      <c r="B95" s="10" t="s">
        <v>144</v>
      </c>
      <c r="C95" s="4" t="s">
        <v>145</v>
      </c>
      <c r="D95" s="11" t="s">
        <v>146</v>
      </c>
      <c r="E95" s="4" t="s">
        <v>20</v>
      </c>
      <c r="F95" s="12">
        <v>3</v>
      </c>
      <c r="G95" s="13"/>
      <c r="H95" s="13"/>
      <c r="I95" s="21">
        <v>23</v>
      </c>
      <c r="J95" s="14"/>
      <c r="K95" s="19"/>
    </row>
    <row r="96" spans="2:11" s="1" customFormat="1" ht="28.7" customHeight="1" x14ac:dyDescent="0.2">
      <c r="I96" s="22"/>
      <c r="K96" s="16"/>
    </row>
    <row r="97" spans="2:11" s="1" customFormat="1" ht="21.4" customHeight="1" x14ac:dyDescent="0.2">
      <c r="B97" s="32" t="s">
        <v>147</v>
      </c>
      <c r="C97" s="32"/>
      <c r="D97" s="32"/>
      <c r="E97" s="27">
        <f>SUM(H92:H95,H52:H88,H48,H42,H35:H36,H29)</f>
        <v>0</v>
      </c>
      <c r="F97" s="27"/>
      <c r="G97" s="27"/>
      <c r="H97" s="27"/>
      <c r="I97" s="27"/>
      <c r="J97" s="27"/>
      <c r="K97" s="27"/>
    </row>
    <row r="98" spans="2:11" s="1" customFormat="1" ht="21.4" customHeight="1" x14ac:dyDescent="0.2">
      <c r="B98" s="32" t="s">
        <v>148</v>
      </c>
      <c r="C98" s="32"/>
      <c r="D98" s="32"/>
      <c r="E98" s="25"/>
      <c r="F98" s="25"/>
      <c r="G98" s="25"/>
      <c r="H98" s="25"/>
      <c r="I98" s="25"/>
      <c r="J98" s="25"/>
      <c r="K98" s="25"/>
    </row>
    <row r="99" spans="2:11" s="1" customFormat="1" ht="58.15" customHeight="1" x14ac:dyDescent="0.2">
      <c r="I99" s="22"/>
      <c r="K99" s="16"/>
    </row>
    <row r="100" spans="2:11" s="1" customFormat="1" ht="17.649999999999999" customHeight="1" x14ac:dyDescent="0.2">
      <c r="H100" s="28" t="s">
        <v>160</v>
      </c>
      <c r="I100" s="28"/>
      <c r="K100" s="16"/>
    </row>
    <row r="101" spans="2:11" s="1" customFormat="1" ht="11.1" customHeight="1" x14ac:dyDescent="0.2">
      <c r="I101" s="22"/>
      <c r="K101" s="16"/>
    </row>
    <row r="102" spans="2:11" s="1" customFormat="1" ht="19.149999999999999" customHeight="1" x14ac:dyDescent="0.2">
      <c r="B102" s="36"/>
      <c r="C102" s="36"/>
      <c r="D102" s="36"/>
      <c r="E102" s="26"/>
      <c r="F102" s="26"/>
      <c r="G102" s="26"/>
      <c r="H102" s="26"/>
      <c r="I102" s="26"/>
      <c r="J102" s="26"/>
      <c r="K102" s="26"/>
    </row>
    <row r="103" spans="2:11" s="1" customFormat="1" ht="19.149999999999999" customHeight="1" x14ac:dyDescent="0.2">
      <c r="B103" s="36"/>
      <c r="C103" s="36"/>
      <c r="D103" s="36"/>
      <c r="E103" s="26"/>
      <c r="F103" s="26"/>
      <c r="G103" s="26"/>
      <c r="H103" s="26"/>
      <c r="I103" s="26"/>
      <c r="J103" s="26"/>
      <c r="K103" s="26"/>
    </row>
    <row r="104" spans="2:11" s="1" customFormat="1" ht="21.4" customHeight="1" x14ac:dyDescent="0.2">
      <c r="B104" s="37"/>
      <c r="C104" s="37"/>
      <c r="D104" s="37"/>
      <c r="E104" s="27"/>
      <c r="F104" s="27"/>
      <c r="G104" s="27"/>
      <c r="H104" s="27"/>
      <c r="I104" s="27"/>
      <c r="J104" s="27"/>
      <c r="K104" s="27"/>
    </row>
    <row r="105" spans="2:11" s="1" customFormat="1" ht="73.5" customHeight="1" x14ac:dyDescent="0.2">
      <c r="I105" s="22"/>
      <c r="K105" s="16"/>
    </row>
    <row r="106" spans="2:11" s="1" customFormat="1" ht="40.5" customHeight="1" x14ac:dyDescent="0.2">
      <c r="B106" s="38" t="s">
        <v>161</v>
      </c>
      <c r="C106" s="38"/>
      <c r="I106" s="22"/>
      <c r="K106" s="16"/>
    </row>
    <row r="107" spans="2:11" s="1" customFormat="1" ht="28.7" customHeight="1" x14ac:dyDescent="0.2">
      <c r="I107" s="22"/>
      <c r="K107" s="16"/>
    </row>
  </sheetData>
  <mergeCells count="24">
    <mergeCell ref="B98:D98"/>
    <mergeCell ref="B102:D102"/>
    <mergeCell ref="B103:D103"/>
    <mergeCell ref="B104:D104"/>
    <mergeCell ref="B106:C106"/>
    <mergeCell ref="B2:C2"/>
    <mergeCell ref="B23:J23"/>
    <mergeCell ref="B26:D26"/>
    <mergeCell ref="B32:D32"/>
    <mergeCell ref="B39:D39"/>
    <mergeCell ref="B4:C4"/>
    <mergeCell ref="F6:K9"/>
    <mergeCell ref="B45:D45"/>
    <mergeCell ref="B7:C7"/>
    <mergeCell ref="B9:C10"/>
    <mergeCell ref="B97:D97"/>
    <mergeCell ref="D12:E12"/>
    <mergeCell ref="D13:E13"/>
    <mergeCell ref="E98:K98"/>
    <mergeCell ref="E102:K102"/>
    <mergeCell ref="E103:K103"/>
    <mergeCell ref="E104:K104"/>
    <mergeCell ref="E97:K97"/>
    <mergeCell ref="H100:I10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Celina Iwan-Szlagowska</cp:lastModifiedBy>
  <dcterms:created xsi:type="dcterms:W3CDTF">2021-10-25T05:48:32Z</dcterms:created>
  <dcterms:modified xsi:type="dcterms:W3CDTF">2021-10-28T10:43:34Z</dcterms:modified>
</cp:coreProperties>
</file>